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Cervon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2684.597257021704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1713.296340043678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948.8566</v>
      </c>
      <c r="E15" s="64" t="n">
        <v>0.06</v>
      </c>
      <c r="F15" s="83" t="n">
        <v>23.18</v>
      </c>
      <c r="G15" s="58">
        <f>IFERROR(F15*D15/(E15),0)</f>
        <v/>
      </c>
    </row>
    <row r="16">
      <c r="A16" s="54" t="inlineStr">
        <is>
          <t>Chasse</t>
        </is>
      </c>
      <c r="B16" s="59" t="n"/>
      <c r="C16" s="59" t="n"/>
      <c r="D16" s="34" t="n">
        <v>29.9427</v>
      </c>
      <c r="E16" s="64" t="n">
        <v>0.06</v>
      </c>
      <c r="F16" s="83" t="n">
        <v>24.45</v>
      </c>
      <c r="G16" s="58">
        <f>IFERROR(F16*D16/(E16),0)</f>
        <v/>
      </c>
    </row>
    <row r="17">
      <c r="A17" s="54" t="inlineStr">
        <is>
          <t>Chasse</t>
        </is>
      </c>
      <c r="B17" s="59" t="n"/>
      <c r="C17" s="59" t="n"/>
      <c r="D17" s="34" t="n">
        <v>35.329</v>
      </c>
      <c r="E17" s="64" t="n">
        <v>0.06</v>
      </c>
      <c r="F17" s="83" t="n">
        <v>20.77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170.9411149251214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5165.66</v>
      </c>
      <c r="E29" s="56" t="n">
        <v>1.126832641468687</v>
      </c>
      <c r="F29" s="85" t="n">
        <v>114.2214547608631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67.47544712085185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49.88187752564501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28.53663747062593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31.2426326129666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159.9895215907074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8560.01</v>
      </c>
      <c r="E35" s="56" t="n">
        <v>1.24054520158836</v>
      </c>
      <c r="F35" s="85" t="n">
        <v>109.7180493948021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67.58119243819679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inlineStr"/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49.8843281115738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28.57920399138224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n">
        <v>157.3997762654152</v>
      </c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4177.38</v>
      </c>
      <c r="E41" s="56" t="n">
        <v>1.245941439815795</v>
      </c>
      <c r="F41" s="85" t="n">
        <v>123.833790557718</v>
      </c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n">
        <v>65.25638179800222</v>
      </c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n">
        <v>49.887074541406</v>
      </c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n">
        <v>28.63770250368189</v>
      </c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n">
        <v>50</v>
      </c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n">
        <v>155.5310647073988</v>
      </c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747.52</v>
      </c>
      <c r="E48" s="56" t="n">
        <v>1.08671696686874</v>
      </c>
      <c r="F48" s="85" t="n">
        <v>104.4694456335616</v>
      </c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n">
        <v>64.09790469126645</v>
      </c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n">
        <v>49.5959595959596</v>
      </c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n">
        <v>28.73493975903614</v>
      </c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n">
        <v>15</v>
      </c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n">
        <v>213.3467658843732</v>
      </c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n">
        <v>150</v>
      </c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n">
        <v>142.9932422717469</v>
      </c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n">
        <v>102.0313651194611</v>
      </c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86096.39999999999</v>
      </c>
      <c r="E60" s="56" t="n">
        <v>1.642190457043956</v>
      </c>
      <c r="F60" s="85" t="n">
        <v>69.89856776822259</v>
      </c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345.94</v>
      </c>
      <c r="E61" s="56" t="n">
        <v>1.27488483508384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5948.13</v>
      </c>
      <c r="E62" s="56" t="n">
        <v>1.343150825676472</v>
      </c>
      <c r="F62" s="85" t="n">
        <v>60.30349034066169</v>
      </c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85.47</v>
      </c>
      <c r="E63" s="56" t="n">
        <v>1.366208439897698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n">
        <v>37.96249380596442</v>
      </c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19.62827776315607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55839.434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20615.535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67.9836</v>
      </c>
      <c r="E91" t="inlineStr"/>
      <c r="F91" s="94" t="n">
        <v>16438.86752746251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16.2751</v>
      </c>
      <c r="E92" t="inlineStr"/>
      <c r="F92" s="94" t="n">
        <v>8807.19916049671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17.4328</v>
      </c>
      <c r="E101" t="inlineStr"/>
      <c r="F101" s="94" t="n">
        <v>3812.45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37.391</v>
      </c>
      <c r="E102" t="inlineStr"/>
      <c r="F102" s="94" t="n">
        <v>9237.3846054933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FRE-07-070</t>
        </is>
      </c>
      <c r="D103" s="65" t="n">
        <v>1.5108</v>
      </c>
      <c r="E103" t="inlineStr"/>
      <c r="F103" s="94" t="n">
        <v>8583.870000000001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61 FRR plantation</t>
        </is>
      </c>
      <c r="B129" s="34" t="inlineStr">
        <is>
          <t>/</t>
        </is>
      </c>
      <c r="C129" s="34" t="inlineStr">
        <is>
          <t>Immature</t>
        </is>
      </c>
      <c r="D129" s="67" t="n">
        <v>39.4454</v>
      </c>
      <c r="E129" t="inlineStr"/>
      <c r="F129" s="96" t="n">
        <v>7000</v>
      </c>
      <c r="G129" s="6">
        <f>+IFERROR(F129*D129,0)</f>
        <v/>
      </c>
    </row>
    <row r="130">
      <c r="A130" s="34" t="inlineStr">
        <is>
          <t>63 FRF plantation</t>
        </is>
      </c>
      <c r="B130" s="34" t="inlineStr">
        <is>
          <t>/</t>
        </is>
      </c>
      <c r="C130" s="34" t="inlineStr">
        <is>
          <t>Immature</t>
        </is>
      </c>
      <c r="D130" s="67" t="n">
        <v>9.0341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62 FRR plant/régé</t>
        </is>
      </c>
      <c r="B131" s="34" t="inlineStr">
        <is>
          <t>/</t>
        </is>
      </c>
      <c r="C131" s="34" t="inlineStr">
        <is>
          <t>Immature</t>
        </is>
      </c>
      <c r="D131" s="67" t="n">
        <v>5.8433</v>
      </c>
      <c r="E131" t="inlineStr"/>
      <c r="F131" s="96" t="n">
        <v>4000</v>
      </c>
      <c r="G131" s="6">
        <f>+IFERROR(F131*D131,0)</f>
        <v/>
      </c>
    </row>
    <row r="132">
      <c r="A132" s="34" t="inlineStr">
        <is>
          <t>59 FRR jeune Pin sylvestre</t>
        </is>
      </c>
      <c r="B132" s="34" t="inlineStr">
        <is>
          <t>/</t>
        </is>
      </c>
      <c r="C132" s="34" t="inlineStr">
        <is>
          <t>Immature</t>
        </is>
      </c>
      <c r="D132" s="67" t="n">
        <v>2.5321</v>
      </c>
      <c r="E132" t="inlineStr"/>
      <c r="F132" s="96" t="n">
        <v>8000</v>
      </c>
      <c r="G132" s="6">
        <f>+IFERROR(F132*D132,0)</f>
        <v/>
      </c>
    </row>
    <row r="133">
      <c r="A133" s="34" t="inlineStr">
        <is>
          <t>21 TS</t>
        </is>
      </c>
      <c r="B133" s="34" t="inlineStr">
        <is>
          <t>/</t>
        </is>
      </c>
      <c r="C133" s="34" t="inlineStr">
        <is>
          <t>Taillis</t>
        </is>
      </c>
      <c r="D133" s="67" t="n">
        <v>19.5951</v>
      </c>
      <c r="E133" t="inlineStr"/>
      <c r="F133" s="96" t="n">
        <v>1000</v>
      </c>
      <c r="G133" s="6">
        <f>+IFERROR(F133*D133,0)</f>
        <v/>
      </c>
    </row>
    <row r="134">
      <c r="A134" s="34" t="inlineStr">
        <is>
          <t>64 FRR régénération</t>
        </is>
      </c>
      <c r="B134" s="34" t="inlineStr">
        <is>
          <t>/</t>
        </is>
      </c>
      <c r="C134" s="34" t="inlineStr">
        <is>
          <t>Immature</t>
        </is>
      </c>
      <c r="D134" s="67" t="n">
        <v>0.6677999999999999</v>
      </c>
      <c r="E134" t="inlineStr"/>
      <c r="F134" s="96" t="n">
        <v>3000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