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Forêt de Pacy</t>
        </is>
      </c>
      <c r="E5" s="24" t="n"/>
    </row>
    <row r="6" ht="15" customHeight="1">
      <c r="B6" s="23" t="inlineStr">
        <is>
          <t>SURFACE</t>
        </is>
      </c>
      <c r="C6" s="113" t="n">
        <v>808.9704963837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91% Chêne, 6% Hêtre, 3% autres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654.1916841721001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91.02599657065409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1.689958236653665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190.4777704541428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17338.42888014464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141963.6986911062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16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3</t>
        </is>
      </c>
      <c r="B94" s="41" t="n">
        <v>37.9716461757</v>
      </c>
      <c r="C94" s="130" t="n">
        <v>51641.44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F10_e</t>
        </is>
      </c>
      <c r="B95" s="41" t="n">
        <v>0.1014296297</v>
      </c>
      <c r="C95" s="130" t="n">
        <v>202.86</v>
      </c>
      <c r="D95" s="131">
        <f>C95/B95</f>
        <v/>
      </c>
      <c r="E95" s="10" t="inlineStr">
        <is>
          <t>/ha</t>
        </is>
      </c>
    </row>
    <row r="96" ht="15" customHeight="1">
      <c r="A96" s="40" t="inlineStr">
        <is>
          <t>6</t>
        </is>
      </c>
      <c r="B96" s="41" t="n">
        <v>28.2369996459</v>
      </c>
      <c r="C96" s="130" t="n">
        <v>0</v>
      </c>
      <c r="D96" s="131">
        <f>C96/B96</f>
        <v/>
      </c>
      <c r="E96" s="10" t="inlineStr">
        <is>
          <t>/ha</t>
        </is>
      </c>
    </row>
    <row r="97" ht="15" customHeight="1">
      <c r="A97" s="40" t="inlineStr">
        <is>
          <t>DNB</t>
        </is>
      </c>
      <c r="B97" s="41" t="n">
        <v>22.2096849124</v>
      </c>
      <c r="C97" s="130" t="n">
        <v>0</v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Châtaignier</t>
        </is>
      </c>
      <c r="B111" s="36" t="n">
        <v>1.8366006335</v>
      </c>
      <c r="C111" s="129" t="n">
        <v>10456.21314028687</v>
      </c>
      <c r="D111" s="128">
        <f>C111/B111</f>
        <v/>
      </c>
      <c r="E111" s="58" t="n"/>
    </row>
    <row r="112" ht="15" customHeight="1">
      <c r="A112" s="34" t="inlineStr">
        <is>
          <t>Chêne</t>
        </is>
      </c>
      <c r="B112" s="36" t="n">
        <v>6.3968213164</v>
      </c>
      <c r="C112" s="129" t="n">
        <v>8242.879980099877</v>
      </c>
      <c r="D112" s="128">
        <f>C112/B112</f>
        <v/>
      </c>
      <c r="E112" s="58" t="n"/>
    </row>
    <row r="113" ht="15" customHeight="1">
      <c r="A113" s="34" t="inlineStr">
        <is>
          <t>Chêne pubescent</t>
        </is>
      </c>
      <c r="B113" s="36" t="n">
        <v>1.190865873</v>
      </c>
      <c r="C113" s="129" t="n">
        <v>1417.95208632237</v>
      </c>
      <c r="D113" s="128">
        <f>C113/B113</f>
        <v/>
      </c>
      <c r="E113" s="58" t="n"/>
    </row>
    <row r="114" ht="15" customHeight="1">
      <c r="A114" s="34" t="inlineStr">
        <is>
          <t>Cèdre</t>
        </is>
      </c>
      <c r="B114" s="36" t="n">
        <v>6.4490739334</v>
      </c>
      <c r="C114" s="129" t="n">
        <v>21586.34026987648</v>
      </c>
      <c r="D114" s="128">
        <f>C114/B114</f>
        <v/>
      </c>
      <c r="E114" s="58" t="n"/>
    </row>
    <row r="115" ht="15" customHeight="1">
      <c r="A115" s="34" t="inlineStr">
        <is>
          <t>Douglas</t>
        </is>
      </c>
      <c r="B115" s="36" t="n">
        <v>16.8421671614</v>
      </c>
      <c r="C115" s="129" t="n">
        <v>298306.5105835337</v>
      </c>
      <c r="D115" s="128">
        <f>C115/B115</f>
        <v/>
      </c>
      <c r="E115" s="58" t="n"/>
    </row>
    <row r="116" hidden="1" ht="15" customHeight="1">
      <c r="A116" s="34" t="inlineStr">
        <is>
          <t>Epicéa de Sitka</t>
        </is>
      </c>
      <c r="B116" s="36" t="n">
        <v>4.7044464341</v>
      </c>
      <c r="C116" s="129" t="n">
        <v>44962.61812071047</v>
      </c>
      <c r="D116" s="128">
        <f>C116/B116</f>
        <v/>
      </c>
      <c r="E116" s="58" t="n"/>
    </row>
    <row r="117" hidden="1" ht="15" customHeight="1">
      <c r="A117" s="34" t="inlineStr">
        <is>
          <t>Erable sycomore</t>
        </is>
      </c>
      <c r="B117" s="36" t="n">
        <v>9.8388594126</v>
      </c>
      <c r="C117" s="129" t="n">
        <v>44835.31912386563</v>
      </c>
      <c r="D117" s="128">
        <f>C117/B117</f>
        <v/>
      </c>
      <c r="E117" s="58" t="n"/>
    </row>
    <row r="118" hidden="1" ht="15" customHeight="1">
      <c r="A118" s="34" t="inlineStr">
        <is>
          <t>Mélèze</t>
        </is>
      </c>
      <c r="B118" s="36" t="n">
        <v>13.3823993666</v>
      </c>
      <c r="C118" s="129" t="n">
        <v>121971.737842977</v>
      </c>
      <c r="D118" s="128">
        <f>C118/B118</f>
        <v/>
      </c>
      <c r="E118" s="58" t="n"/>
    </row>
    <row r="119" hidden="1" ht="15" customHeight="1">
      <c r="A119" s="34" t="inlineStr">
        <is>
          <t>Pin sylvestre</t>
        </is>
      </c>
      <c r="B119" s="36" t="n">
        <v>0.4199360941</v>
      </c>
      <c r="C119" s="129" t="n">
        <v>2565.01165637221</v>
      </c>
      <c r="D119" s="128">
        <f>C119/B119</f>
        <v/>
      </c>
      <c r="E119" s="58" t="n"/>
    </row>
    <row r="120" hidden="1" ht="15" customHeight="1">
      <c r="A120" s="34" t="inlineStr">
        <is>
          <t>Robinier</t>
        </is>
      </c>
      <c r="B120" s="36" t="n">
        <v>3.6198992151</v>
      </c>
      <c r="C120" s="129" t="n">
        <v>1832.03099276211</v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758.5238118254</v>
      </c>
      <c r="C138" s="93" t="n">
        <v>2225713.12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50.4466845583</v>
      </c>
      <c r="C139" s="93" t="n">
        <v>144738.2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85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7.5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808.9704963837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2026-06-02T13:54:48Z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