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Abord de Chatillon</t>
        </is>
      </c>
      <c r="C2" s="79" t="n"/>
      <c r="D2" s="53" t="inlineStr">
        <is>
          <t>Forêt :</t>
        </is>
      </c>
      <c r="E2" s="68" t="inlineStr">
        <is>
          <t>BOIS DU MOULIN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145.3854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145.3854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145.3854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132.3922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5212.03</v>
      </c>
      <c r="E28" s="56" t="n">
        <v>1.356257562549604</v>
      </c>
      <c r="F28" s="85" t="n">
        <v>126.4830306041984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1723.07</v>
      </c>
      <c r="E29" s="56" t="n">
        <v>1.05979641418335</v>
      </c>
      <c r="F29" s="85" t="n">
        <v>87.83473683599621</v>
      </c>
      <c r="G29" s="58">
        <f>IFERROR(D29*F29,0)</f>
        <v/>
      </c>
    </row>
    <row r="30">
      <c r="A30" s="31" t="inlineStr">
        <is>
          <t>A</t>
        </is>
      </c>
      <c r="B30" s="54" t="inlineStr">
        <is>
          <t>Chêne</t>
        </is>
      </c>
      <c r="C30" s="54" t="inlineStr">
        <is>
          <t>gélif</t>
        </is>
      </c>
      <c r="D30" s="84" t="n">
        <v>308.96</v>
      </c>
      <c r="E30" s="56" t="n">
        <v>1.393594948128101</v>
      </c>
      <c r="F30" s="85" t="n">
        <v>105.1553599171414</v>
      </c>
      <c r="G30" s="58">
        <f>IFERROR(D30*F30,0)</f>
        <v/>
      </c>
    </row>
    <row r="31">
      <c r="A31" s="31" t="inlineStr">
        <is>
          <t>A</t>
        </is>
      </c>
      <c r="B31" s="54" t="inlineStr">
        <is>
          <t>Hêtre</t>
        </is>
      </c>
      <c r="C31" s="54" t="inlineStr"/>
      <c r="D31" s="84" t="n">
        <v>579.64</v>
      </c>
      <c r="E31" s="56" t="n">
        <v>1.060077909252181</v>
      </c>
      <c r="F31" s="85" t="n">
        <v>40</v>
      </c>
      <c r="G31" s="58">
        <f>IFERROR(D31*F31,0)</f>
        <v/>
      </c>
    </row>
    <row r="32">
      <c r="A32" s="31" t="inlineStr">
        <is>
          <t>C</t>
        </is>
      </c>
      <c r="B32" s="54" t="inlineStr">
        <is>
          <t>Douglas</t>
        </is>
      </c>
      <c r="C32" s="54" t="inlineStr"/>
      <c r="D32" s="84" t="n">
        <v>1038.38</v>
      </c>
      <c r="E32" s="56" t="n">
        <v>1.840707650854428</v>
      </c>
      <c r="F32" s="85" t="n">
        <v>88.42302432635451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132.3922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10170.81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9741.862499999999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B</t>
        </is>
      </c>
      <c r="B129" s="34" t="inlineStr">
        <is>
          <t>/</t>
        </is>
      </c>
      <c r="C129" s="34" t="inlineStr">
        <is>
          <t>Mature</t>
        </is>
      </c>
      <c r="D129" s="67" t="n">
        <v>3.325</v>
      </c>
      <c r="E129" t="inlineStr"/>
      <c r="F129" s="96" t="n">
        <v>4000</v>
      </c>
      <c r="G129" s="6">
        <f>+IFERROR(F129*D129,0)</f>
        <v/>
      </c>
    </row>
    <row r="130">
      <c r="A130" s="34" t="inlineStr">
        <is>
          <t>E</t>
        </is>
      </c>
      <c r="B130" s="34" t="inlineStr">
        <is>
          <t>/</t>
        </is>
      </c>
      <c r="C130" s="34" t="inlineStr">
        <is>
          <t>Taillis</t>
        </is>
      </c>
      <c r="D130" s="67" t="n">
        <v>8.831899999999999</v>
      </c>
      <c r="E130" t="inlineStr"/>
      <c r="F130" s="96" t="n">
        <v>1400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2026-06-02T13:01:46Z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