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PLATENAT ET LABORDE</t>
        </is>
      </c>
      <c r="E5" s="25" t="n"/>
    </row>
    <row r="6" ht="15" customHeight="1">
      <c r="B6" s="24" t="inlineStr">
        <is>
          <t>SURFACE</t>
        </is>
      </c>
      <c r="C6" s="110" t="n">
        <v>174.76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idden="1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0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0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Futaie régulière résineuse</t>
        </is>
      </c>
      <c r="B83" s="42" t="n">
        <v>21.49</v>
      </c>
      <c r="C83" s="126" t="n">
        <v>42980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Taillis</t>
        </is>
      </c>
      <c r="B84" s="42" t="n">
        <v>30.14</v>
      </c>
      <c r="C84" s="126" t="n">
        <v>30887.5</v>
      </c>
      <c r="D84" s="127">
        <f>C84/B84</f>
        <v/>
      </c>
      <c r="E84" s="11" t="inlineStr">
        <is>
          <t>/ha</t>
        </is>
      </c>
    </row>
    <row r="85" ht="15" customHeight="1">
      <c r="A85" s="41" t="inlineStr">
        <is>
          <t>Futaie régulière feuillue</t>
        </is>
      </c>
      <c r="B85" s="42" t="n">
        <v>3.63</v>
      </c>
      <c r="C85" s="126" t="n">
        <v>5445</v>
      </c>
      <c r="D85" s="127">
        <f>C85/B85</f>
        <v/>
      </c>
      <c r="E85" s="11" t="inlineStr">
        <is>
          <t>/ha</t>
        </is>
      </c>
    </row>
    <row r="86" ht="15" customHeight="1">
      <c r="A86" s="41" t="inlineStr">
        <is>
          <t>Futaie irégulière résineuse</t>
        </is>
      </c>
      <c r="B86" s="42" t="n">
        <v>2.67</v>
      </c>
      <c r="C86" s="126" t="n">
        <v>4005</v>
      </c>
      <c r="D86" s="127">
        <f>C86/B86</f>
        <v/>
      </c>
      <c r="E86" s="11" t="inlineStr">
        <is>
          <t>/ha</t>
        </is>
      </c>
    </row>
    <row r="87" ht="15" customHeight="1">
      <c r="A87" s="41" t="inlineStr">
        <is>
          <t>Plantation/Regeneration</t>
        </is>
      </c>
      <c r="B87" s="42" t="n">
        <v>1.11</v>
      </c>
      <c r="C87" s="126" t="n">
        <v>1665</v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Cèdre</t>
        </is>
      </c>
      <c r="B100" s="37" t="n">
        <v>1.3</v>
      </c>
      <c r="C100" s="125" t="n">
        <v>2079.324</v>
      </c>
      <c r="D100" s="124">
        <f>C100/B100</f>
        <v/>
      </c>
      <c r="E100" s="60" t="n"/>
    </row>
    <row r="101" ht="15" customHeight="1">
      <c r="A101" s="35" t="inlineStr">
        <is>
          <t>Douglas</t>
        </is>
      </c>
      <c r="B101" s="37" t="n">
        <v>99.18000000000001</v>
      </c>
      <c r="C101" s="125" t="n">
        <v>1811809.0865</v>
      </c>
      <c r="D101" s="124">
        <f>C101/B101</f>
        <v/>
      </c>
      <c r="E101" s="60" t="n"/>
    </row>
    <row r="102" ht="15" customHeight="1">
      <c r="A102" s="35" t="inlineStr">
        <is>
          <t>Mélèze</t>
        </is>
      </c>
      <c r="B102" s="37" t="n">
        <v>5.38</v>
      </c>
      <c r="C102" s="125" t="n">
        <v>47757.184</v>
      </c>
      <c r="D102" s="124">
        <f>C102/B102</f>
        <v/>
      </c>
      <c r="E102" s="60" t="n"/>
    </row>
    <row r="103" ht="15" customHeight="1">
      <c r="A103" s="35" t="inlineStr">
        <is>
          <t>Pin laricio</t>
        </is>
      </c>
      <c r="B103" s="37" t="n">
        <v>1.3</v>
      </c>
      <c r="C103" s="125" t="n">
        <v>2307.37</v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171.28</v>
      </c>
      <c r="C127" s="95" t="n">
        <v>344780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2.37</v>
      </c>
      <c r="C128" s="95" t="n"/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29.48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7.5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174.76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2025-12-06T08:13:34Z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