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BINANTES ET LA GARENNE</t>
        </is>
      </c>
      <c r="E5" s="24" t="n"/>
    </row>
    <row r="6" ht="15" customHeight="1">
      <c r="B6" s="23" t="inlineStr">
        <is>
          <t>SURFACE</t>
        </is>
      </c>
      <c r="C6" s="113" t="n">
        <v>201.4621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Feuillus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24.7708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33.33642837534516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0.4809740982136096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32.64813446843552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1088.372196295638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>
        <v>0</v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t="15" customHeight="1">
      <c r="A36" s="8" t="inlineStr">
        <is>
          <t>Résineux</t>
        </is>
      </c>
      <c r="B36" s="4" t="n"/>
      <c r="C36" s="4" t="n"/>
      <c r="D36" s="4" t="n"/>
      <c r="E36" s="4" t="n"/>
    </row>
    <row r="37" ht="15" customHeight="1">
      <c r="A37" s="4" t="inlineStr">
        <is>
          <t>Surface</t>
        </is>
      </c>
      <c r="B37" s="41" t="n">
        <v>92.3597</v>
      </c>
      <c r="C37" s="4" t="inlineStr">
        <is>
          <t>ha</t>
        </is>
      </c>
      <c r="D37" s="4" t="n"/>
      <c r="E37" s="4" t="n"/>
    </row>
    <row r="38" ht="17.1" customHeight="1">
      <c r="A38" s="4" t="inlineStr">
        <is>
          <t>Volume/hectare</t>
        </is>
      </c>
      <c r="B38" s="41" t="n">
        <v>73.25814180860267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0.4597928448429348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32.02864279274619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2346.35885564808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>
        <v>0</v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8403.837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8.132774350573435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n"/>
      <c r="B94" s="41" t="n">
        <v>21.3067</v>
      </c>
      <c r="C94" s="130" t="n">
        <v>4069.49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Pin sylvestre</t>
        </is>
      </c>
      <c r="B111" s="36" t="n">
        <v>1.3004</v>
      </c>
      <c r="C111" s="129" t="n">
        <v>4083.308016</v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>
        <v>0</v>
      </c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140.5617</v>
      </c>
      <c r="C138" s="93" t="n">
        <v>206975.27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60.9004</v>
      </c>
      <c r="C139" s="93" t="n">
        <v>235265.81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3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130.398</v>
      </c>
      <c r="C146" s="4" t="inlineStr">
        <is>
          <t>ha</t>
        </is>
      </c>
      <c r="D146" s="13" t="n"/>
      <c r="E146" s="27" t="n"/>
    </row>
    <row r="147" ht="15" customHeight="1">
      <c r="A147" s="8" t="inlineStr">
        <is>
          <t>Pâturage</t>
        </is>
      </c>
      <c r="B147" s="4" t="n"/>
      <c r="C147" s="4" t="n"/>
      <c r="D147" s="124">
        <f>IFERROR(B150*(B148/(B149/100)),0)</f>
        <v/>
      </c>
      <c r="E147" s="58" t="n"/>
    </row>
    <row r="148" ht="15" customHeight="1">
      <c r="A148" s="28" t="inlineStr">
        <is>
          <t>prix de location à l'hectare</t>
        </is>
      </c>
      <c r="B148" s="141" t="n">
        <v>136</v>
      </c>
      <c r="C148" s="26" t="inlineStr">
        <is>
          <t>/ha</t>
        </is>
      </c>
      <c r="D148" s="13" t="n"/>
      <c r="E148" s="4" t="n"/>
    </row>
    <row r="149" ht="15" customHeight="1">
      <c r="A149" s="14" t="inlineStr">
        <is>
          <t>taux d'actualisation</t>
        </is>
      </c>
      <c r="B149" s="31" t="n">
        <v>3</v>
      </c>
      <c r="C149" s="26" t="inlineStr">
        <is>
          <t>%</t>
        </is>
      </c>
      <c r="D149" s="13" t="n"/>
    </row>
    <row r="150" ht="15" customHeight="1">
      <c r="A150" s="14" t="inlineStr">
        <is>
          <t>surface</t>
        </is>
      </c>
      <c r="B150" s="30" t="n">
        <v>16.7664</v>
      </c>
      <c r="C150" s="4" t="inlineStr">
        <is>
          <t>ha</t>
        </is>
      </c>
      <c r="D150" s="13" t="n"/>
      <c r="E150" s="27" t="n"/>
    </row>
    <row r="151" ht="15" customHeight="1">
      <c r="A151" s="8" t="inlineStr">
        <is>
          <t>Pâturage</t>
        </is>
      </c>
      <c r="B151" s="4" t="n"/>
      <c r="C151" s="4" t="n"/>
      <c r="D151" s="124">
        <f>IFERROR(B154*(B152/(B153/100)),0)</f>
        <v/>
      </c>
      <c r="E151" s="58" t="n"/>
    </row>
    <row r="152" ht="15" customHeight="1">
      <c r="A152" s="28" t="inlineStr">
        <is>
          <t>prix de location à l'hectare</t>
        </is>
      </c>
      <c r="B152" s="141" t="n">
        <v>123</v>
      </c>
      <c r="C152" s="26" t="inlineStr">
        <is>
          <t>/ha</t>
        </is>
      </c>
      <c r="D152" s="13" t="n"/>
      <c r="E152" s="4" t="n"/>
    </row>
    <row r="153" ht="15" customHeight="1">
      <c r="A153" s="14" t="inlineStr">
        <is>
          <t>taux d'actualisation</t>
        </is>
      </c>
      <c r="B153" s="31" t="n">
        <v>3</v>
      </c>
      <c r="C153" s="26" t="inlineStr">
        <is>
          <t>%</t>
        </is>
      </c>
      <c r="D153" s="13" t="n"/>
    </row>
    <row r="154" ht="15" customHeight="1">
      <c r="A154" s="14" t="inlineStr">
        <is>
          <t>surface</t>
        </is>
      </c>
      <c r="B154" s="30" t="n">
        <v>42.8108</v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2026-06-02T13:55:26Z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