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Querimont</t>
        </is>
      </c>
      <c r="E5" s="24" t="n"/>
    </row>
    <row r="6" ht="15" customHeight="1">
      <c r="B6" s="23" t="inlineStr">
        <is>
          <t>SURFACE</t>
        </is>
      </c>
      <c r="C6" s="113" t="n">
        <v>190.247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95% Chêne, 5%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120.7254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154.5166965692389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2.484343411474218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184.2175131566322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28464.68158316311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98% Chêne, 2% autres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43.9916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149.3746533429109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2.330231667488182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146.3009634421562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21853.65569790596</v>
      </c>
      <c r="C25" s="4" t="inlineStr">
        <is>
          <t>/ha</t>
        </is>
      </c>
      <c r="D25" s="4" t="n"/>
      <c r="E25" s="4" t="n"/>
    </row>
    <row r="26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t="15" customHeight="1">
      <c r="A28" s="8" t="inlineStr">
        <is>
          <t>100% Chêne</t>
        </is>
      </c>
      <c r="B28" s="4" t="n"/>
      <c r="C28" s="4" t="n"/>
      <c r="D28" s="115" t="n"/>
      <c r="E28" s="4" t="n"/>
    </row>
    <row r="29" ht="15" customHeight="1">
      <c r="A29" s="4" t="inlineStr">
        <is>
          <t>Surface</t>
        </is>
      </c>
      <c r="B29" s="41" t="n">
        <v>14.87</v>
      </c>
      <c r="C29" s="4" t="inlineStr">
        <is>
          <t>ha</t>
        </is>
      </c>
      <c r="D29" s="4" t="n"/>
      <c r="E29" s="116" t="n"/>
    </row>
    <row r="30" ht="17.1" customHeight="1">
      <c r="A30" s="4" t="inlineStr">
        <is>
          <t>Volume/hectare</t>
        </is>
      </c>
      <c r="B30" s="41" t="n">
        <v>66.37323470073974</v>
      </c>
      <c r="C30" s="4" t="inlineStr">
        <is>
          <t>m3/ha</t>
        </is>
      </c>
      <c r="D30" s="4" t="n"/>
      <c r="E30" s="4" t="n"/>
    </row>
    <row r="31" ht="17.1" customHeight="1">
      <c r="A31" s="4" t="inlineStr">
        <is>
          <t>Volume moyen</t>
        </is>
      </c>
      <c r="B31" s="41" t="n">
        <v>2.147594490501991</v>
      </c>
      <c r="C31" s="4" t="inlineStr">
        <is>
          <t>m3</t>
        </is>
      </c>
      <c r="D31" s="4" t="n"/>
      <c r="E31" s="4" t="n"/>
    </row>
    <row r="32" ht="17.1" customHeight="1">
      <c r="A32" s="4" t="inlineStr">
        <is>
          <t>Prix moyen du bois</t>
        </is>
      </c>
      <c r="B32" s="117" t="n">
        <v>142.2212833216815</v>
      </c>
      <c r="C32" s="4" t="inlineStr">
        <is>
          <t>/m3</t>
        </is>
      </c>
      <c r="D32" s="4" t="n"/>
      <c r="E32" s="4" t="n"/>
    </row>
    <row r="33" ht="15" customHeight="1">
      <c r="A33" s="4" t="inlineStr">
        <is>
          <t>Prix moyen /ha</t>
        </is>
      </c>
      <c r="B33" s="117" t="n">
        <v>9439.686617350369</v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n"/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40114.487288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Divers feuillus</t>
        </is>
      </c>
      <c r="B111" s="36" t="n">
        <v>2.54394</v>
      </c>
      <c r="C111" s="129" t="n">
        <v>2199.6685998</v>
      </c>
      <c r="D111" s="128">
        <f>C111/B111</f>
        <v/>
      </c>
      <c r="E111" s="58" t="n"/>
    </row>
    <row r="112" ht="15" customHeight="1">
      <c r="A112" s="34" t="inlineStr">
        <is>
          <t>Hêtre</t>
        </is>
      </c>
      <c r="B112" s="36" t="n">
        <v>5.93586</v>
      </c>
      <c r="C112" s="129" t="n">
        <v>5132.5600662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0.801</v>
      </c>
      <c r="C128" s="134" t="n">
        <v>1602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190.247</v>
      </c>
      <c r="C138" s="93" t="n">
        <v>770193.38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21.92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190.247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