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La Saisine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79</t>
        </is>
      </c>
      <c r="C4" s="79" t="n"/>
      <c r="D4" s="73" t="inlineStr">
        <is>
          <t>Surface :</t>
        </is>
      </c>
      <c r="E4" s="80" t="n">
        <v>473.1768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472.9062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0.2706</v>
      </c>
      <c r="E12" s="30" t="n"/>
      <c r="F12" s="81" t="n">
        <v>6000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473.1768</v>
      </c>
      <c r="E15" s="64" t="n">
        <v>0.07000000000000001</v>
      </c>
      <c r="F15" s="83" t="n">
        <v>60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Rendez-vous de chasse</t>
        </is>
      </c>
      <c r="B19" s="1" t="n"/>
      <c r="C19" s="82" t="n"/>
      <c r="E19" s="47" t="n"/>
      <c r="F19" s="29" t="n"/>
      <c r="G19" s="58" t="n">
        <v>50000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457.8662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15037.67</v>
      </c>
      <c r="E28" s="56" t="n">
        <v>1.257419632666201</v>
      </c>
      <c r="F28" s="85" t="n">
        <v>138.5386831869565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10404.67</v>
      </c>
      <c r="E29" s="56" t="n">
        <v>0.9983524982152864</v>
      </c>
      <c r="F29" s="85" t="n">
        <v>136.1435586135841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1596.83</v>
      </c>
      <c r="E30" s="56" t="n">
        <v>1.126487622836907</v>
      </c>
      <c r="F30" s="85" t="n">
        <v>38.71063294151538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Chêne</t>
        </is>
      </c>
      <c r="C31" s="54" t="inlineStr">
        <is>
          <t>sec</t>
        </is>
      </c>
      <c r="D31" s="84" t="n">
        <v>35.56</v>
      </c>
      <c r="E31" s="56" t="n">
        <v>0.8905584773353369</v>
      </c>
      <c r="F31" s="85" t="n">
        <v>50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Châtaignier</t>
        </is>
      </c>
      <c r="C32" s="54" t="inlineStr"/>
      <c r="D32" s="84" t="n">
        <v>190.25</v>
      </c>
      <c r="E32" s="56" t="n">
        <v>0.5454102402385185</v>
      </c>
      <c r="F32" s="85" t="n">
        <v>34.66544021024967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Pin maritime</t>
        </is>
      </c>
      <c r="C33" s="54" t="inlineStr"/>
      <c r="D33" s="84" t="n">
        <v>312.09</v>
      </c>
      <c r="E33" s="56" t="n">
        <v>3.135322483423749</v>
      </c>
      <c r="F33" s="85" t="n">
        <v>45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Pin sylvestre</t>
        </is>
      </c>
      <c r="C34" s="54" t="inlineStr"/>
      <c r="D34" s="84" t="n">
        <v>37.99</v>
      </c>
      <c r="E34" s="56" t="n">
        <v>0.7914583333333334</v>
      </c>
      <c r="F34" s="85" t="n">
        <v>36.03053435114504</v>
      </c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457.8662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32717.976</v>
      </c>
      <c r="F82" s="89" t="n">
        <v>15</v>
      </c>
      <c r="G82" s="5">
        <f>IFERROR(F82*D82,0)</f>
        <v/>
      </c>
    </row>
    <row r="83">
      <c r="C83" s="4" t="inlineStr">
        <is>
          <t>Taillis :</t>
        </is>
      </c>
      <c r="D83" s="90" t="n">
        <v>40864.55835</v>
      </c>
      <c r="F83" s="91" t="n">
        <v>15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laricio</t>
        </is>
      </c>
      <c r="C91" s="54" t="inlineStr">
        <is>
          <t>PLA-08-070</t>
        </is>
      </c>
      <c r="D91" s="65" t="n">
        <v>15.04</v>
      </c>
      <c r="E91" t="inlineStr"/>
      <c r="F91" s="94" t="n">
        <v>6452.499202127659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2026-03-27T11:23:12Z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