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des Rivaux</t>
        </is>
      </c>
      <c r="E5" s="24" t="n"/>
    </row>
    <row r="6" ht="15" customHeight="1">
      <c r="B6" s="23" t="inlineStr">
        <is>
          <t>SURFACE</t>
        </is>
      </c>
      <c r="C6" s="113" t="n">
        <v>81.84999999999999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/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1.8981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/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/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/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0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95% Chêne, 5% Hêtre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4.7522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54.87984512436346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1.045625851976586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106.3765337423313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5837.927696645764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46.5857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802.9105498039098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4.135061095934934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98.07153484305886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78742.66996095369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1366.171674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7</t>
        </is>
      </c>
      <c r="B94" s="41" t="n">
        <v>3.011</v>
      </c>
      <c r="C94" s="130" t="n">
        <v>7226.4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14.06</v>
      </c>
      <c r="C111" s="129" t="n">
        <v>167379.379</v>
      </c>
      <c r="D111" s="128">
        <f>C111/B111</f>
        <v/>
      </c>
      <c r="E111" s="58" t="n"/>
    </row>
    <row r="112" ht="15" customHeight="1">
      <c r="A112" s="34" t="inlineStr">
        <is>
          <t>Sapin pectiné</t>
        </is>
      </c>
      <c r="B112" s="36" t="n">
        <v>9.140000000000001</v>
      </c>
      <c r="C112" s="129" t="n">
        <v>89586.40615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81.84999999999999</v>
      </c>
      <c r="C138" s="93" t="n">
        <v>204625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81.84999999999999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2026-03-27T10:11:30Z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