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GFI 2020 Domaine et Patrimoine</t>
        </is>
      </c>
      <c r="C2" s="79" t="n"/>
      <c r="D2" s="53" t="inlineStr">
        <is>
          <t>Forêt :</t>
        </is>
      </c>
      <c r="E2" s="68" t="inlineStr">
        <is>
          <t>Bois des Rivaux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81.84999999999999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81.84999999999999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81.84999999999999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51.3379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Douglas</t>
        </is>
      </c>
      <c r="C28" s="54" t="inlineStr"/>
      <c r="D28" s="84" t="n">
        <v>28598.92</v>
      </c>
      <c r="E28" s="56" t="n">
        <v>3.909942155279783</v>
      </c>
      <c r="F28" s="85" t="n">
        <v>103.635521900827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Douglas</t>
        </is>
      </c>
      <c r="C29" s="54" t="inlineStr">
        <is>
          <t>branchu</t>
        </is>
      </c>
      <c r="D29" s="84" t="n">
        <v>8805.23</v>
      </c>
      <c r="E29" s="56" t="n">
        <v>5.086200323475047</v>
      </c>
      <c r="F29" s="85" t="n">
        <v>80</v>
      </c>
      <c r="G29" s="58">
        <f>IFERROR(D29*F29,0)</f>
        <v/>
      </c>
    </row>
    <row r="30">
      <c r="A30" s="31" t="inlineStr">
        <is>
          <t>4</t>
        </is>
      </c>
      <c r="B30" s="54" t="inlineStr">
        <is>
          <t>Chêne</t>
        </is>
      </c>
      <c r="C30" s="54" t="inlineStr"/>
      <c r="D30" s="84" t="n">
        <v>51.44</v>
      </c>
      <c r="E30" s="56" t="n">
        <v>1.139818302681143</v>
      </c>
      <c r="F30" s="85" t="n">
        <v>130</v>
      </c>
      <c r="G30" s="58">
        <f>IFERROR(D30*F30,0)</f>
        <v/>
      </c>
    </row>
    <row r="31">
      <c r="A31" s="31" t="inlineStr">
        <is>
          <t>4</t>
        </is>
      </c>
      <c r="B31" s="54" t="inlineStr">
        <is>
          <t>Chêne</t>
        </is>
      </c>
      <c r="C31" s="54" t="inlineStr">
        <is>
          <t>brogneux</t>
        </is>
      </c>
      <c r="D31" s="84" t="n">
        <v>158.44</v>
      </c>
      <c r="E31" s="56" t="n">
        <v>0.8776866829160204</v>
      </c>
      <c r="F31" s="85" t="n">
        <v>111.659303206261</v>
      </c>
      <c r="G31" s="58">
        <f>IFERROR(D31*F31,0)</f>
        <v/>
      </c>
    </row>
    <row r="32">
      <c r="A32" s="31" t="inlineStr">
        <is>
          <t>4</t>
        </is>
      </c>
      <c r="B32" s="54" t="inlineStr">
        <is>
          <t>Chêne</t>
        </is>
      </c>
      <c r="C32" s="54" t="inlineStr">
        <is>
          <t>gélif</t>
        </is>
      </c>
      <c r="D32" s="84" t="n">
        <v>37.05</v>
      </c>
      <c r="E32" s="56" t="n">
        <v>2.46343085106383</v>
      </c>
      <c r="F32" s="85" t="n">
        <v>70</v>
      </c>
      <c r="G32" s="58">
        <f>IFERROR(D32*F32,0)</f>
        <v/>
      </c>
    </row>
    <row r="33">
      <c r="A33" s="31" t="inlineStr">
        <is>
          <t>4</t>
        </is>
      </c>
      <c r="B33" s="54" t="inlineStr">
        <is>
          <t>Hêtre</t>
        </is>
      </c>
      <c r="C33" s="54" t="inlineStr"/>
      <c r="D33" s="84" t="n">
        <v>12.2</v>
      </c>
      <c r="E33" s="56" t="n">
        <v>1.862595419847328</v>
      </c>
      <c r="F33" s="85" t="n">
        <v>57.72131147540983</v>
      </c>
      <c r="G33" s="58">
        <f>IFERROR(D33*F33,0)</f>
        <v/>
      </c>
    </row>
    <row r="34">
      <c r="A34" s="31" t="inlineStr">
        <is>
          <t>4</t>
        </is>
      </c>
      <c r="B34" s="54" t="inlineStr">
        <is>
          <t>Hêtre</t>
        </is>
      </c>
      <c r="C34" s="54" t="inlineStr">
        <is>
          <t>branchu</t>
        </is>
      </c>
      <c r="D34" s="84" t="n">
        <v>1.67</v>
      </c>
      <c r="E34" s="56" t="n">
        <v>0.7660550458715596</v>
      </c>
      <c r="F34" s="85" t="n">
        <v>40</v>
      </c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51.3379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312.96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1053.211674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14.06</v>
      </c>
      <c r="E91" t="inlineStr"/>
      <c r="F91" s="94" t="n">
        <v>11904.65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Sapin pectiné</t>
        </is>
      </c>
      <c r="C92" s="54" t="inlineStr">
        <is>
          <t>SPE-07-070</t>
        </is>
      </c>
      <c r="D92" s="65" t="n">
        <v>9.140000000000001</v>
      </c>
      <c r="E92" t="inlineStr"/>
      <c r="F92" s="94" t="n">
        <v>9801.576165207878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7</t>
        </is>
      </c>
      <c r="B129" s="34" t="inlineStr">
        <is>
          <t>/</t>
        </is>
      </c>
      <c r="C129" s="34" t="inlineStr">
        <is>
          <t>Mature</t>
        </is>
      </c>
      <c r="D129" s="67" t="n">
        <v>3.011</v>
      </c>
      <c r="E129" t="inlineStr"/>
      <c r="F129" s="96" t="n">
        <v>2400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2026-06-02T13:03:27Z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