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CLEFMONT</t>
        </is>
      </c>
      <c r="E5" s="24" t="n"/>
    </row>
    <row r="6" ht="15" customHeight="1">
      <c r="B6" s="23" t="inlineStr">
        <is>
          <t>SURFACE</t>
        </is>
      </c>
      <c r="C6" s="113" t="n">
        <v>442.0521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91% Hêtre, 9%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29.9691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27.32681328434955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0.8082028204596816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41.36905343362313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1130.484398930899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Résineux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165.0979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281.5365307493312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1.272242927009785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75.18383497461011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21166.99606718196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>
        <v>0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t="15" customHeight="1">
      <c r="A61" s="3" t="n"/>
      <c r="B61" s="4" t="n"/>
      <c r="C61" s="4" t="n"/>
      <c r="D61" s="115" t="n"/>
      <c r="E61" s="5" t="n"/>
    </row>
    <row r="62" ht="15" customHeight="1">
      <c r="A62" s="8" t="inlineStr">
        <is>
          <t>100% Douglas</t>
        </is>
      </c>
      <c r="B62" s="4" t="n"/>
      <c r="C62" s="4" t="n"/>
      <c r="D62" s="4" t="n"/>
      <c r="E62" s="4" t="n"/>
    </row>
    <row r="63" ht="15" customHeight="1">
      <c r="A63" s="4" t="inlineStr">
        <is>
          <t>Surface</t>
        </is>
      </c>
      <c r="B63" s="95" t="n">
        <v>17.1353</v>
      </c>
      <c r="C63" s="4" t="inlineStr">
        <is>
          <t>ha</t>
        </is>
      </c>
      <c r="D63" s="4" t="n"/>
      <c r="E63" s="4" t="n"/>
    </row>
    <row r="64" ht="17.1" customHeight="1">
      <c r="A64" s="4" t="inlineStr">
        <is>
          <t>Volume/hectare</t>
        </is>
      </c>
      <c r="B64" s="95" t="n">
        <v>322.1449288894855</v>
      </c>
      <c r="C64" s="4" t="inlineStr">
        <is>
          <t>m3/ha</t>
        </is>
      </c>
      <c r="D64" s="4" t="n"/>
      <c r="E64" s="4" t="n"/>
    </row>
    <row r="65" ht="17.1" customHeight="1">
      <c r="A65" s="4" t="inlineStr">
        <is>
          <t>Volume moyen</t>
        </is>
      </c>
      <c r="B65" s="95" t="n">
        <v>1.130462830227319</v>
      </c>
      <c r="C65" s="4" t="inlineStr">
        <is>
          <t>m3</t>
        </is>
      </c>
      <c r="D65" s="4" t="n"/>
      <c r="E65" s="4" t="n"/>
    </row>
    <row r="66" ht="17.1" customHeight="1">
      <c r="A66" s="4" t="inlineStr">
        <is>
          <t>Prix moyen du bois</t>
        </is>
      </c>
      <c r="B66" s="122" t="n">
        <v>50.08342315739894</v>
      </c>
      <c r="C66" s="4" t="inlineStr">
        <is>
          <t>/m3</t>
        </is>
      </c>
      <c r="D66" s="4" t="n"/>
      <c r="E66" s="4" t="n"/>
      <c r="H66" s="98" t="n"/>
    </row>
    <row r="67" ht="15" customHeight="1">
      <c r="A67" s="4" t="inlineStr">
        <is>
          <t>Prix moyen /ha</t>
        </is>
      </c>
      <c r="B67" s="122" t="n">
        <v>16134.12079158229</v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4651.131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TS</t>
        </is>
      </c>
      <c r="B94" s="41" t="n">
        <v>23.7393</v>
      </c>
      <c r="C94" s="130" t="n">
        <v>4566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Charme</t>
        </is>
      </c>
      <c r="B111" s="36" t="n">
        <v>1.913875</v>
      </c>
      <c r="C111" s="129" t="n">
        <v>0</v>
      </c>
      <c r="D111" s="128">
        <f>C111/B111</f>
        <v/>
      </c>
      <c r="E111" s="58" t="n"/>
    </row>
    <row r="112" ht="15" customHeight="1">
      <c r="A112" s="34" t="inlineStr">
        <is>
          <t>Chêne</t>
        </is>
      </c>
      <c r="B112" s="36" t="n">
        <v>2.84886</v>
      </c>
      <c r="C112" s="129" t="n">
        <v>9812.1571239</v>
      </c>
      <c r="D112" s="128">
        <f>C112/B112</f>
        <v/>
      </c>
      <c r="E112" s="58" t="n"/>
    </row>
    <row r="113" ht="15" customHeight="1">
      <c r="A113" s="34" t="inlineStr">
        <is>
          <t>Cèdre</t>
        </is>
      </c>
      <c r="B113" s="36" t="n">
        <v>8.683339999999999</v>
      </c>
      <c r="C113" s="129" t="n">
        <v>8460.4596516</v>
      </c>
      <c r="D113" s="128">
        <f>C113/B113</f>
        <v/>
      </c>
      <c r="E113" s="58" t="n"/>
    </row>
    <row r="114" ht="15" customHeight="1">
      <c r="A114" s="34" t="inlineStr">
        <is>
          <t>Douglas</t>
        </is>
      </c>
      <c r="B114" s="36" t="n">
        <v>120.76051</v>
      </c>
      <c r="C114" s="129" t="n">
        <v>983779.7548886</v>
      </c>
      <c r="D114" s="128">
        <f>C114/B114</f>
        <v/>
      </c>
      <c r="E114" s="58" t="n"/>
    </row>
    <row r="115" ht="15" customHeight="1">
      <c r="A115" s="34" t="inlineStr">
        <is>
          <t>Epicéa commun</t>
        </is>
      </c>
      <c r="B115" s="36" t="n">
        <v>0.24236</v>
      </c>
      <c r="C115" s="129" t="n">
        <v>0</v>
      </c>
      <c r="D115" s="128">
        <f>C115/B115</f>
        <v/>
      </c>
      <c r="E115" s="58" t="n"/>
    </row>
    <row r="116" hidden="1" ht="15" customHeight="1">
      <c r="A116" s="34" t="inlineStr">
        <is>
          <t>Erable champêtre</t>
        </is>
      </c>
      <c r="B116" s="36" t="n">
        <v>0.80009</v>
      </c>
      <c r="C116" s="129" t="n">
        <v>5168.359989099999</v>
      </c>
      <c r="D116" s="128">
        <f>C116/B116</f>
        <v/>
      </c>
      <c r="E116" s="58" t="n"/>
    </row>
    <row r="117" hidden="1" ht="15" customHeight="1">
      <c r="A117" s="34" t="inlineStr">
        <is>
          <t>Erable plane</t>
        </is>
      </c>
      <c r="B117" s="36" t="n">
        <v>0.973375</v>
      </c>
      <c r="C117" s="129" t="n">
        <v>9848.538981400001</v>
      </c>
      <c r="D117" s="128">
        <f>C117/B117</f>
        <v/>
      </c>
      <c r="E117" s="58" t="n"/>
    </row>
    <row r="118" hidden="1" ht="15" customHeight="1">
      <c r="A118" s="34" t="inlineStr">
        <is>
          <t>Erable sycomore</t>
        </is>
      </c>
      <c r="B118" s="36" t="n">
        <v>6.471039999999999</v>
      </c>
      <c r="C118" s="129" t="n">
        <v>28918.5910284</v>
      </c>
      <c r="D118" s="128">
        <f>C118/B118</f>
        <v/>
      </c>
      <c r="E118" s="58" t="n"/>
    </row>
    <row r="119" ht="15" customHeight="1">
      <c r="A119" s="34" t="inlineStr">
        <is>
          <t>Hêtre</t>
        </is>
      </c>
      <c r="B119" s="36" t="n">
        <v>4.45579</v>
      </c>
      <c r="C119" s="129" t="n">
        <v>25836.8646486</v>
      </c>
      <c r="D119" s="128">
        <f>C119/B119</f>
        <v/>
      </c>
      <c r="E119" s="58" t="n"/>
    </row>
    <row r="120" ht="15" customHeight="1">
      <c r="A120" s="34" t="inlineStr">
        <is>
          <t>Merisier</t>
        </is>
      </c>
      <c r="B120" s="36" t="n">
        <v>18.52074</v>
      </c>
      <c r="C120" s="129" t="n">
        <v>127550.6356893</v>
      </c>
      <c r="D120" s="128">
        <f>C120/B120</f>
        <v/>
      </c>
      <c r="E120" s="58" t="n"/>
    </row>
    <row r="121" ht="15" customHeight="1">
      <c r="A121" s="34" t="inlineStr">
        <is>
          <t>Mélèze</t>
        </is>
      </c>
      <c r="B121" s="36" t="n">
        <v>20.84295</v>
      </c>
      <c r="C121" s="129" t="n">
        <v>77016.7781611</v>
      </c>
      <c r="D121" s="128">
        <f>C121/B121</f>
        <v/>
      </c>
      <c r="E121" s="58" t="n"/>
    </row>
    <row r="122" ht="15" customHeight="1">
      <c r="A122" s="34" t="inlineStr">
        <is>
          <t>Tilleul</t>
        </is>
      </c>
      <c r="B122" s="36" t="n">
        <v>0.06059</v>
      </c>
      <c r="C122" s="129" t="n">
        <v>0</v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3657.13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442.0521</v>
      </c>
      <c r="C138" s="93" t="n">
        <v>1065514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24.12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442.0521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Bati</t>
        </is>
      </c>
      <c r="B157" s="129" t="n">
        <v>30000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2026-06-02T17:10:53Z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