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CLEFMONT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442.0521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442.0521</v>
      </c>
      <c r="E10" s="30" t="n"/>
      <c r="F10" s="81" t="n">
        <v>2410.381038796106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442.0521</v>
      </c>
      <c r="E15" s="64" t="n">
        <v>0.075</v>
      </c>
      <c r="F15" s="83" t="n">
        <v>24.12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Bati</t>
        </is>
      </c>
      <c r="B19" s="1" t="n"/>
      <c r="C19" s="82" t="n"/>
      <c r="E19" s="47" t="n"/>
      <c r="F19" s="29" t="n"/>
      <c r="G19" s="58" t="n">
        <v>30000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195.067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30347.41</v>
      </c>
      <c r="E28" s="56" t="n">
        <v>1.628875148275177</v>
      </c>
      <c r="F28" s="85" t="n">
        <v>81.46579889354643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10234.7</v>
      </c>
      <c r="E29" s="56" t="n">
        <v>1.191221366493749</v>
      </c>
      <c r="F29" s="85" t="n">
        <v>74.11033542751619</v>
      </c>
      <c r="G29" s="58">
        <f>IFERROR(D29*F29,0)</f>
        <v/>
      </c>
    </row>
    <row r="30">
      <c r="A30" s="31" t="inlineStr">
        <is>
          <t>FRRADOU</t>
        </is>
      </c>
      <c r="B30" s="54" t="inlineStr">
        <is>
          <t>Douglas</t>
        </is>
      </c>
      <c r="C30" s="54" t="inlineStr">
        <is>
          <t>sec</t>
        </is>
      </c>
      <c r="D30" s="84" t="n">
        <v>120.16</v>
      </c>
      <c r="E30" s="56" t="n">
        <v>0.9754830329598961</v>
      </c>
      <c r="F30" s="85" t="inlineStr"/>
      <c r="G30" s="58">
        <f>IFERROR(D30*F30,0)</f>
        <v/>
      </c>
    </row>
    <row r="31">
      <c r="A31" s="31" t="inlineStr">
        <is>
          <t>FRRAEPC</t>
        </is>
      </c>
      <c r="B31" s="54" t="inlineStr">
        <is>
          <t>Douglas</t>
        </is>
      </c>
      <c r="C31" s="54" t="inlineStr"/>
      <c r="D31" s="84" t="n">
        <v>189.2</v>
      </c>
      <c r="E31" s="56" t="n">
        <v>1.442073170731707</v>
      </c>
      <c r="F31" s="85" t="n">
        <v>80.60385835095137</v>
      </c>
      <c r="G31" s="58">
        <f>IFERROR(D31*F31,0)</f>
        <v/>
      </c>
    </row>
    <row r="32">
      <c r="A32" s="31" t="inlineStr">
        <is>
          <t>FRRAEPC</t>
        </is>
      </c>
      <c r="B32" s="54" t="inlineStr">
        <is>
          <t>Epicéa commun</t>
        </is>
      </c>
      <c r="C32" s="54" t="inlineStr"/>
      <c r="D32" s="84" t="n">
        <v>3491.58</v>
      </c>
      <c r="E32" s="56" t="n">
        <v>0.4803397450536389</v>
      </c>
      <c r="F32" s="85" t="n">
        <v>38.63471551561184</v>
      </c>
      <c r="G32" s="58">
        <f>IFERROR(D32*F32,0)</f>
        <v/>
      </c>
    </row>
    <row r="33">
      <c r="A33" s="31" t="inlineStr">
        <is>
          <t>FRRASPE</t>
        </is>
      </c>
      <c r="B33" s="54" t="inlineStr">
        <is>
          <t>Sapin pectiné</t>
        </is>
      </c>
      <c r="C33" s="54" t="inlineStr"/>
      <c r="D33" s="84" t="n">
        <v>39.17</v>
      </c>
      <c r="E33" s="56" t="n">
        <v>1.309157754010695</v>
      </c>
      <c r="F33" s="85" t="n">
        <v>53.24993617564463</v>
      </c>
      <c r="G33" s="58">
        <f>IFERROR(D33*F33,0)</f>
        <v/>
      </c>
    </row>
    <row r="34">
      <c r="A34" s="31" t="inlineStr">
        <is>
          <t>MFT</t>
        </is>
      </c>
      <c r="B34" s="54" t="inlineStr">
        <is>
          <t>Chêne</t>
        </is>
      </c>
      <c r="C34" s="54" t="inlineStr">
        <is>
          <t>brogneux</t>
        </is>
      </c>
      <c r="D34" s="84" t="n">
        <v>74.59999999999999</v>
      </c>
      <c r="E34" s="56" t="n">
        <v>0.4625782848638929</v>
      </c>
      <c r="F34" s="85" t="n">
        <v>60.12868632707774</v>
      </c>
      <c r="G34" s="58">
        <f>IFERROR(D34*F34,0)</f>
        <v/>
      </c>
    </row>
    <row r="35">
      <c r="A35" s="31" t="inlineStr">
        <is>
          <t>MFT</t>
        </is>
      </c>
      <c r="B35" s="54" t="inlineStr">
        <is>
          <t>Hêtre</t>
        </is>
      </c>
      <c r="C35" s="54" t="inlineStr"/>
      <c r="D35" s="84" t="n">
        <v>522.72</v>
      </c>
      <c r="E35" s="56" t="n">
        <v>0.8966345329170812</v>
      </c>
      <c r="F35" s="85" t="n">
        <v>41.77685950413223</v>
      </c>
      <c r="G35" s="58">
        <f>IFERROR(D35*F35,0)</f>
        <v/>
      </c>
    </row>
    <row r="36">
      <c r="A36" s="31" t="inlineStr">
        <is>
          <t>MFT</t>
        </is>
      </c>
      <c r="B36" s="54" t="inlineStr">
        <is>
          <t>Hêtre</t>
        </is>
      </c>
      <c r="C36" s="54" t="inlineStr">
        <is>
          <t>branchu</t>
        </is>
      </c>
      <c r="D36" s="84" t="n">
        <v>221.64</v>
      </c>
      <c r="E36" s="56" t="n">
        <v>0.8237567828737085</v>
      </c>
      <c r="F36" s="85" t="n">
        <v>34.09312398484028</v>
      </c>
      <c r="G36" s="58">
        <f>IFERROR(D36*F36,0)</f>
        <v/>
      </c>
    </row>
    <row r="37">
      <c r="A37" s="31" t="inlineStr">
        <is>
          <t>MRT</t>
        </is>
      </c>
      <c r="B37" s="54" t="inlineStr">
        <is>
          <t>Chêne</t>
        </is>
      </c>
      <c r="C37" s="54" t="inlineStr"/>
      <c r="D37" s="84" t="n">
        <v>128.82</v>
      </c>
      <c r="E37" s="56" t="n">
        <v>1.031632898214143</v>
      </c>
      <c r="F37" s="85" t="n">
        <v>144.9278062412669</v>
      </c>
      <c r="G37" s="58">
        <f>IFERROR(D37*F37,0)</f>
        <v/>
      </c>
    </row>
    <row r="38">
      <c r="A38" s="31" t="inlineStr">
        <is>
          <t>MRT</t>
        </is>
      </c>
      <c r="B38" s="54" t="inlineStr">
        <is>
          <t>Chêne</t>
        </is>
      </c>
      <c r="C38" s="54" t="inlineStr">
        <is>
          <t>brogneux</t>
        </is>
      </c>
      <c r="D38" s="84" t="n">
        <v>10.04</v>
      </c>
      <c r="E38" s="56" t="n">
        <v>0.8038430744595677</v>
      </c>
      <c r="F38" s="85" t="n">
        <v>45</v>
      </c>
      <c r="G38" s="58">
        <f>IFERROR(D38*F38,0)</f>
        <v/>
      </c>
    </row>
    <row r="39">
      <c r="A39" s="31" t="inlineStr">
        <is>
          <t>MRT</t>
        </is>
      </c>
      <c r="B39" s="54" t="inlineStr">
        <is>
          <t>Hêtre</t>
        </is>
      </c>
      <c r="C39" s="54" t="inlineStr"/>
      <c r="D39" s="84" t="n">
        <v>195.27</v>
      </c>
      <c r="E39" s="56" t="n">
        <v>0.9813549100412102</v>
      </c>
      <c r="F39" s="85" t="n">
        <v>44.09356275925641</v>
      </c>
      <c r="G39" s="58">
        <f>IFERROR(D39*F39,0)</f>
        <v/>
      </c>
    </row>
    <row r="40">
      <c r="A40" s="31" t="inlineStr">
        <is>
          <t>MRT</t>
        </is>
      </c>
      <c r="B40" s="54" t="inlineStr">
        <is>
          <t>Hêtre</t>
        </is>
      </c>
      <c r="C40" s="54" t="inlineStr">
        <is>
          <t>branchu</t>
        </is>
      </c>
      <c r="D40" s="84" t="n">
        <v>14.77</v>
      </c>
      <c r="E40" s="56" t="n">
        <v>0.890832328106152</v>
      </c>
      <c r="F40" s="85" t="n">
        <v>40</v>
      </c>
      <c r="G40" s="58">
        <f>IFERROR(D40*F40,0)</f>
        <v/>
      </c>
    </row>
    <row r="41">
      <c r="A41" s="31" t="inlineStr">
        <is>
          <t>MRT</t>
        </is>
      </c>
      <c r="B41" s="54" t="inlineStr">
        <is>
          <t>Epicéa commun</t>
        </is>
      </c>
      <c r="C41" s="54" t="inlineStr"/>
      <c r="D41" s="84" t="n">
        <v>289.21</v>
      </c>
      <c r="E41" s="56" t="n">
        <v>1.194539672049895</v>
      </c>
      <c r="F41" s="85" t="n">
        <v>53.31489229279762</v>
      </c>
      <c r="G41" s="58">
        <f>IFERROR(D41*F41,0)</f>
        <v/>
      </c>
    </row>
    <row r="42">
      <c r="A42" s="31" t="inlineStr">
        <is>
          <t>MRT</t>
        </is>
      </c>
      <c r="B42" s="54" t="inlineStr">
        <is>
          <t>Epicéa commun</t>
        </is>
      </c>
      <c r="C42" s="54" t="inlineStr">
        <is>
          <t>sec</t>
        </is>
      </c>
      <c r="D42" s="84" t="n">
        <v>42.95</v>
      </c>
      <c r="E42" s="56" t="n">
        <v>0.5322180916976456</v>
      </c>
      <c r="F42" s="85" t="inlineStr"/>
      <c r="G42" s="58">
        <f>IFERROR(D42*F42,0)</f>
        <v/>
      </c>
    </row>
    <row r="43">
      <c r="A43" s="31" t="inlineStr">
        <is>
          <t>MRT</t>
        </is>
      </c>
      <c r="B43" s="54" t="inlineStr">
        <is>
          <t>Sapin pectiné</t>
        </is>
      </c>
      <c r="C43" s="54" t="inlineStr"/>
      <c r="D43" s="84" t="n">
        <v>1017.63</v>
      </c>
      <c r="E43" s="56" t="n">
        <v>1.515187159405616</v>
      </c>
      <c r="F43" s="85" t="n">
        <v>57.42460422746971</v>
      </c>
      <c r="G43" s="58">
        <f>IFERROR(D43*F43,0)</f>
        <v/>
      </c>
    </row>
    <row r="44">
      <c r="A44" s="31" t="inlineStr">
        <is>
          <t>MRT</t>
        </is>
      </c>
      <c r="B44" s="54" t="inlineStr">
        <is>
          <t>Erable plane</t>
        </is>
      </c>
      <c r="C44" s="54" t="inlineStr"/>
      <c r="D44" s="84" t="n">
        <v>37.31</v>
      </c>
      <c r="E44" s="56" t="n">
        <v>1.017730496453901</v>
      </c>
      <c r="F44" s="85" t="n">
        <v>70</v>
      </c>
      <c r="G44" s="58">
        <f>IFERROR(D44*F44,0)</f>
        <v/>
      </c>
    </row>
    <row r="45">
      <c r="A45" s="31" t="inlineStr">
        <is>
          <t>MRT</t>
        </is>
      </c>
      <c r="B45" s="54" t="inlineStr">
        <is>
          <t>Merisier</t>
        </is>
      </c>
      <c r="C45" s="54" t="inlineStr"/>
      <c r="D45" s="84" t="n">
        <v>24.91</v>
      </c>
      <c r="E45" s="56" t="n">
        <v>0.4585787923416789</v>
      </c>
      <c r="F45" s="85" t="n">
        <v>35</v>
      </c>
      <c r="G45" s="58">
        <f>IFERROR(D45*F45,0)</f>
        <v/>
      </c>
    </row>
    <row r="46">
      <c r="A46" s="31" t="inlineStr">
        <is>
          <t>MRT</t>
        </is>
      </c>
      <c r="B46" s="54" t="inlineStr">
        <is>
          <t>Pin laricio</t>
        </is>
      </c>
      <c r="C46" s="54" t="inlineStr"/>
      <c r="D46" s="84" t="n">
        <v>297.96</v>
      </c>
      <c r="E46" s="56" t="n">
        <v>0.9297304043934099</v>
      </c>
      <c r="F46" s="85" t="n">
        <v>20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195.067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1476.096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3175.035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8.683339999999999</v>
      </c>
      <c r="E91" t="inlineStr"/>
      <c r="F91" s="94" t="n">
        <v>974.3324172035185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120.76051</v>
      </c>
      <c r="E92" t="inlineStr"/>
      <c r="F92" s="94" t="n">
        <v>8146.535277870224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commun</t>
        </is>
      </c>
      <c r="C93" s="54" t="inlineStr">
        <is>
          <t>-##-###</t>
        </is>
      </c>
      <c r="D93" s="65" t="n">
        <v>0.24236</v>
      </c>
      <c r="E93" t="inlineStr"/>
      <c r="F93" s="94" t="n">
        <v>0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20.84295</v>
      </c>
      <c r="E94" t="inlineStr"/>
      <c r="F94" s="94" t="n">
        <v>3695.099693714182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-##-###</t>
        </is>
      </c>
      <c r="D101" s="65" t="n">
        <v>1.913875</v>
      </c>
      <c r="E101" t="inlineStr"/>
      <c r="F101" s="94" t="n">
        <v>0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2.84886</v>
      </c>
      <c r="E102" t="inlineStr"/>
      <c r="F102" s="94" t="n">
        <v>3444.239844674712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champêtre</t>
        </is>
      </c>
      <c r="C103" s="54" t="inlineStr">
        <is>
          <t>ERC-04-070</t>
        </is>
      </c>
      <c r="D103" s="65" t="n">
        <v>0.80009</v>
      </c>
      <c r="E103" t="inlineStr"/>
      <c r="F103" s="94" t="n">
        <v>6459.723267507406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plane</t>
        </is>
      </c>
      <c r="C104" s="54" t="inlineStr">
        <is>
          <t>ERS-05-070</t>
        </is>
      </c>
      <c r="D104" s="65" t="n">
        <v>0.973375</v>
      </c>
      <c r="E104" t="inlineStr"/>
      <c r="F104" s="94" t="n">
        <v>10117.92883667651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ERS-05-070</t>
        </is>
      </c>
      <c r="D105" s="65" t="n">
        <v>6.47104</v>
      </c>
      <c r="E105" t="inlineStr"/>
      <c r="F105" s="94" t="n">
        <v>4468.924783095144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Hêtre</t>
        </is>
      </c>
      <c r="C106" s="54" t="inlineStr">
        <is>
          <t>HET-05-110</t>
        </is>
      </c>
      <c r="D106" s="65" t="n">
        <v>4.45579</v>
      </c>
      <c r="E106" t="inlineStr"/>
      <c r="F106" s="94" t="n">
        <v>5798.492444347691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Merisier</t>
        </is>
      </c>
      <c r="C107" s="54" t="inlineStr">
        <is>
          <t>ERS-05-070</t>
        </is>
      </c>
      <c r="D107" s="65" t="n">
        <v>18.52074</v>
      </c>
      <c r="E107" t="inlineStr"/>
      <c r="F107" s="94" t="n">
        <v>6886.908173717681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Tilleul</t>
        </is>
      </c>
      <c r="C108" s="54" t="inlineStr">
        <is>
          <t>-##-###</t>
        </is>
      </c>
      <c r="D108" s="65" t="n">
        <v>0.06059</v>
      </c>
      <c r="E108" t="inlineStr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3657.13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23.7393</v>
      </c>
      <c r="E129" t="inlineStr"/>
      <c r="F129" s="96" t="n">
        <v>192.3392854886201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2026-03-27T12:32:31Z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