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ESSART-DE-MORTEAU</t>
        </is>
      </c>
      <c r="E5" s="25" t="n"/>
    </row>
    <row r="6" ht="15" customHeight="1">
      <c r="B6" s="24" t="inlineStr">
        <is>
          <t>SURFACE</t>
        </is>
      </c>
      <c r="C6" s="110" t="n">
        <v>175.9258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66% Hêtre, 34%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43.7077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36.78482281154122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1.179096049341068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75.76614959758176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2787.04438805977</v>
      </c>
      <c r="C17" s="4" t="inlineStr">
        <is>
          <t>/ha</t>
        </is>
      </c>
      <c r="D17" s="4" t="n"/>
      <c r="E17" s="4" t="n"/>
    </row>
    <row r="18" ht="15" customHeight="1">
      <c r="A18" s="74" t="inlineStr">
        <is>
          <t>Valeur régénération</t>
        </is>
      </c>
      <c r="B18" s="115" t="n">
        <v>21853.85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3769.296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57.0209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276.8028915713361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1.777416793824359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80.25619711661825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22215.14742839906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>
        <v>14255.23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TS</t>
        </is>
      </c>
      <c r="B83" s="42" t="n">
        <v>1.6754</v>
      </c>
      <c r="C83" s="126" t="n">
        <v>0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1.53427</v>
      </c>
      <c r="C100" s="125" t="n">
        <v>-860.2560034999999</v>
      </c>
      <c r="D100" s="124">
        <f>C100/B100</f>
        <v/>
      </c>
      <c r="E100" s="60" t="n"/>
    </row>
    <row r="101" ht="15" customHeight="1">
      <c r="A101" s="35" t="inlineStr">
        <is>
          <t>Cèdre</t>
        </is>
      </c>
      <c r="B101" s="37" t="n">
        <v>6.261245</v>
      </c>
      <c r="C101" s="125" t="n">
        <v>7194.62777795</v>
      </c>
      <c r="D101" s="124">
        <f>C101/B101</f>
        <v/>
      </c>
      <c r="E101" s="60" t="n"/>
    </row>
    <row r="102" ht="15" customHeight="1">
      <c r="A102" s="35" t="inlineStr">
        <is>
          <t>Douglas</t>
        </is>
      </c>
      <c r="B102" s="37" t="n">
        <v>35.24188</v>
      </c>
      <c r="C102" s="125" t="n">
        <v>202330.3200192</v>
      </c>
      <c r="D102" s="124">
        <f>C102/B102</f>
        <v/>
      </c>
      <c r="E102" s="60" t="n"/>
    </row>
    <row r="103" ht="15" customHeight="1">
      <c r="A103" s="35" t="inlineStr">
        <is>
          <t>Erable champêtre</t>
        </is>
      </c>
      <c r="B103" s="37" t="n">
        <v>0.19467</v>
      </c>
      <c r="C103" s="125" t="n">
        <v>546.8436036000001</v>
      </c>
      <c r="D103" s="124">
        <f>C103/B103</f>
        <v/>
      </c>
      <c r="E103" s="60" t="n"/>
    </row>
    <row r="104" ht="15" customHeight="1">
      <c r="A104" s="35" t="inlineStr">
        <is>
          <t>Hêtre</t>
        </is>
      </c>
      <c r="B104" s="37" t="n">
        <v>6.963</v>
      </c>
      <c r="C104" s="125" t="n">
        <v>40703.633396</v>
      </c>
      <c r="D104" s="124">
        <f>C104/B104</f>
        <v/>
      </c>
      <c r="E104" s="60" t="n"/>
    </row>
    <row r="105" ht="15" customHeight="1">
      <c r="A105" s="35" t="inlineStr">
        <is>
          <t>Mélèze</t>
        </is>
      </c>
      <c r="B105" s="37" t="n">
        <v>13.54711</v>
      </c>
      <c r="C105" s="125" t="n">
        <v>81567.3552793</v>
      </c>
      <c r="D105" s="124">
        <f>C105/B105</f>
        <v/>
      </c>
      <c r="E105" s="60" t="n"/>
    </row>
    <row r="106" ht="15" customHeight="1">
      <c r="A106" s="35" t="inlineStr">
        <is>
          <t>Pin laricio</t>
        </is>
      </c>
      <c r="B106" s="37" t="n">
        <v>7.86662</v>
      </c>
      <c r="C106" s="125" t="n">
        <v>29898.0233564</v>
      </c>
      <c r="D106" s="124">
        <f>C106/B106</f>
        <v/>
      </c>
      <c r="E106" s="60" t="n"/>
    </row>
    <row r="107" ht="15" customHeight="1">
      <c r="A107" s="35" t="inlineStr">
        <is>
          <t>Sapin de Turquie (Bornmuller)</t>
        </is>
      </c>
      <c r="B107" s="37" t="n">
        <v>1.913005</v>
      </c>
      <c r="C107" s="125" t="n">
        <v>773.0801647000001</v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166.1888</v>
      </c>
      <c r="C127" s="95" t="n">
        <v>380938.6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25.43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175.9258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2025-12-06T06:30:09Z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